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rosko\Desktop\NABAVA\NABAVA ARHIVA\"/>
    </mc:Choice>
  </mc:AlternateContent>
  <bookViews>
    <workbookView xWindow="0" yWindow="0" windowWidth="15270" windowHeight="40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F26" i="1"/>
  <c r="F27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7" i="1"/>
  <c r="F58" i="1"/>
  <c r="F59" i="1"/>
  <c r="F60" i="1"/>
  <c r="F25" i="1"/>
  <c r="F13" i="1"/>
  <c r="F14" i="1"/>
  <c r="F15" i="1"/>
  <c r="F16" i="1"/>
  <c r="F17" i="1"/>
  <c r="F18" i="1"/>
  <c r="F19" i="1"/>
  <c r="F20" i="1"/>
  <c r="F21" i="1"/>
  <c r="F22" i="1"/>
  <c r="F23" i="1"/>
  <c r="F12" i="1"/>
  <c r="F62" i="1" l="1"/>
  <c r="F63" i="1" s="1"/>
</calcChain>
</file>

<file path=xl/sharedStrings.xml><?xml version="1.0" encoding="utf-8"?>
<sst xmlns="http://schemas.openxmlformats.org/spreadsheetml/2006/main" count="155" uniqueCount="80">
  <si>
    <t>Prilog br. 2</t>
  </si>
  <si>
    <t>TROŠKOVNIK/SPECIFIKACIJA PROIZVODA</t>
  </si>
  <si>
    <r>
      <t xml:space="preserve">PREDMET NABAVE: </t>
    </r>
    <r>
      <rPr>
        <sz val="14"/>
        <color theme="1"/>
        <rFont val="Times New Roman"/>
        <family val="1"/>
        <charset val="238"/>
      </rPr>
      <t>Svježe voće i povrće</t>
    </r>
  </si>
  <si>
    <t>Rb.</t>
  </si>
  <si>
    <t>Naziv</t>
  </si>
  <si>
    <t>Jedinica mjere</t>
  </si>
  <si>
    <t>Procijenjena godišnja količina</t>
  </si>
  <si>
    <t>Cijena po jedinici mjere  bez PDV-a</t>
  </si>
  <si>
    <t>SVJEŽE VOĆE</t>
  </si>
  <si>
    <t>1.</t>
  </si>
  <si>
    <t>Jabuke</t>
  </si>
  <si>
    <t>kg</t>
  </si>
  <si>
    <t>2.</t>
  </si>
  <si>
    <t>Kruške</t>
  </si>
  <si>
    <t>3.</t>
  </si>
  <si>
    <t>Breskve</t>
  </si>
  <si>
    <t>4.</t>
  </si>
  <si>
    <t>Banane</t>
  </si>
  <si>
    <t>5.</t>
  </si>
  <si>
    <t>Naranče</t>
  </si>
  <si>
    <t>6.</t>
  </si>
  <si>
    <t>Mandarine</t>
  </si>
  <si>
    <t>7.</t>
  </si>
  <si>
    <t>Klementine</t>
  </si>
  <si>
    <t>8.</t>
  </si>
  <si>
    <t>Lubenice</t>
  </si>
  <si>
    <t>9.</t>
  </si>
  <si>
    <t>Limun</t>
  </si>
  <si>
    <t>10.</t>
  </si>
  <si>
    <t>Šljiva</t>
  </si>
  <si>
    <t>11.</t>
  </si>
  <si>
    <t>Grožđe</t>
  </si>
  <si>
    <t>12.</t>
  </si>
  <si>
    <t>Kiwi</t>
  </si>
  <si>
    <t>SVJEŽE POVRĆE</t>
  </si>
  <si>
    <t>Krumpir</t>
  </si>
  <si>
    <t>Mladi krumpir</t>
  </si>
  <si>
    <t>Celer</t>
  </si>
  <si>
    <t>Mrkva</t>
  </si>
  <si>
    <t>Salata zelena</t>
  </si>
  <si>
    <t>Salata radič</t>
  </si>
  <si>
    <t>Luk crveni</t>
  </si>
  <si>
    <t>Luk bijeli</t>
  </si>
  <si>
    <t>Paprika</t>
  </si>
  <si>
    <t>Rajčica</t>
  </si>
  <si>
    <t xml:space="preserve">Krastavci </t>
  </si>
  <si>
    <t>Poriluk</t>
  </si>
  <si>
    <t>13.</t>
  </si>
  <si>
    <t>Kupus svježi bijeli</t>
  </si>
  <si>
    <t>14.</t>
  </si>
  <si>
    <t>Kupus svježi crveni</t>
  </si>
  <si>
    <t>15.</t>
  </si>
  <si>
    <t>Kupus kineski</t>
  </si>
  <si>
    <t>16.</t>
  </si>
  <si>
    <t xml:space="preserve">Kelj </t>
  </si>
  <si>
    <t>17.</t>
  </si>
  <si>
    <t>Peršin</t>
  </si>
  <si>
    <t>18.</t>
  </si>
  <si>
    <t>Cvjetača</t>
  </si>
  <si>
    <t>19.</t>
  </si>
  <si>
    <t>Brokula</t>
  </si>
  <si>
    <t>20.</t>
  </si>
  <si>
    <t>Blitva</t>
  </si>
  <si>
    <t>21.</t>
  </si>
  <si>
    <t>Tikvice</t>
  </si>
  <si>
    <t>22.</t>
  </si>
  <si>
    <t>Mladi luk</t>
  </si>
  <si>
    <t>Kisela repa</t>
  </si>
  <si>
    <t>Kupus kisele glave</t>
  </si>
  <si>
    <t>Kupus kiseli rezani</t>
  </si>
  <si>
    <t>Grah suhi</t>
  </si>
  <si>
    <t>Pečat i potpis odgovorne osobe:</t>
  </si>
  <si>
    <t>_________________________</t>
  </si>
  <si>
    <t>Mjesto i datum: ______________________</t>
  </si>
  <si>
    <t>Ukupna cijena bez PDV-a</t>
  </si>
  <si>
    <t>6=4*5</t>
  </si>
  <si>
    <t>Cijena bez PDV-a</t>
  </si>
  <si>
    <t>PDV</t>
  </si>
  <si>
    <t>Cijena s PDV-om</t>
  </si>
  <si>
    <t>25.04.2019.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</si>
</sst>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43" fontId="11" fillId="0" borderId="4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43" fontId="11" fillId="0" borderId="11" xfId="1" applyFont="1" applyBorder="1" applyAlignment="1">
      <alignment horizontal="center" vertical="center"/>
    </xf>
    <xf numFmtId="0" fontId="0" fillId="0" borderId="9" xfId="0" applyBorder="1"/>
    <xf numFmtId="43" fontId="0" fillId="0" borderId="9" xfId="0" applyNumberFormat="1" applyBorder="1"/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64" workbookViewId="0">
      <selection activeCell="J53" sqref="J53"/>
    </sheetView>
  </sheetViews>
  <sheetFormatPr defaultRowHeight="15" x14ac:dyDescent="0.25"/>
  <cols>
    <col min="2" max="2" width="20.5703125" customWidth="1"/>
    <col min="3" max="3" width="16.5703125" customWidth="1"/>
    <col min="4" max="4" width="22" customWidth="1"/>
    <col min="5" max="5" width="21" customWidth="1"/>
    <col min="6" max="6" width="20.5703125" customWidth="1"/>
  </cols>
  <sheetData>
    <row r="1" spans="1:6" ht="19.5" x14ac:dyDescent="0.25">
      <c r="A1" s="26" t="s">
        <v>0</v>
      </c>
      <c r="B1" s="26"/>
      <c r="C1" s="26"/>
      <c r="D1" s="26"/>
      <c r="E1" s="26"/>
      <c r="F1" s="26"/>
    </row>
    <row r="2" spans="1:6" ht="18.75" x14ac:dyDescent="0.25">
      <c r="A2" s="1"/>
      <c r="F2" s="30" t="s">
        <v>79</v>
      </c>
    </row>
    <row r="3" spans="1:6" ht="18.75" x14ac:dyDescent="0.25">
      <c r="A3" s="27" t="s">
        <v>1</v>
      </c>
      <c r="B3" s="27"/>
      <c r="C3" s="27"/>
      <c r="D3" s="27"/>
      <c r="E3" s="27"/>
      <c r="F3" s="27"/>
    </row>
    <row r="4" spans="1:6" ht="18.75" x14ac:dyDescent="0.25">
      <c r="A4" s="1"/>
      <c r="B4" s="1"/>
      <c r="C4" s="1"/>
      <c r="D4" s="1"/>
      <c r="E4" s="1"/>
      <c r="F4" s="1"/>
    </row>
    <row r="5" spans="1:6" ht="18.75" x14ac:dyDescent="0.25">
      <c r="A5" s="1"/>
      <c r="B5" s="1"/>
      <c r="C5" s="1"/>
      <c r="D5" s="1"/>
      <c r="E5" s="1"/>
      <c r="F5" s="1"/>
    </row>
    <row r="6" spans="1:6" ht="18.75" x14ac:dyDescent="0.25">
      <c r="A6" s="2" t="s">
        <v>2</v>
      </c>
    </row>
    <row r="7" spans="1:6" ht="18.75" x14ac:dyDescent="0.25">
      <c r="A7" s="2"/>
    </row>
    <row r="8" spans="1:6" ht="19.5" thickBot="1" x14ac:dyDescent="0.3">
      <c r="A8" s="1"/>
    </row>
    <row r="9" spans="1:6" ht="32.25" thickBot="1" x14ac:dyDescent="0.3">
      <c r="A9" s="3" t="s">
        <v>3</v>
      </c>
      <c r="B9" s="4" t="s">
        <v>4</v>
      </c>
      <c r="C9" s="5" t="s">
        <v>5</v>
      </c>
      <c r="D9" s="6" t="s">
        <v>6</v>
      </c>
      <c r="E9" s="7" t="s">
        <v>7</v>
      </c>
      <c r="F9" s="6" t="s">
        <v>74</v>
      </c>
    </row>
    <row r="10" spans="1:6" ht="16.5" thickBot="1" x14ac:dyDescent="0.3">
      <c r="A10" s="8">
        <v>1</v>
      </c>
      <c r="B10" s="9">
        <v>2</v>
      </c>
      <c r="C10" s="10">
        <v>3</v>
      </c>
      <c r="D10" s="10">
        <v>4</v>
      </c>
      <c r="E10" s="9">
        <v>5</v>
      </c>
      <c r="F10" s="10" t="s">
        <v>75</v>
      </c>
    </row>
    <row r="11" spans="1:6" ht="16.5" thickBot="1" x14ac:dyDescent="0.3">
      <c r="A11" s="28" t="s">
        <v>8</v>
      </c>
      <c r="B11" s="29"/>
      <c r="C11" s="29"/>
      <c r="D11" s="29"/>
      <c r="E11" s="29"/>
      <c r="F11" s="29"/>
    </row>
    <row r="12" spans="1:6" ht="16.5" thickBot="1" x14ac:dyDescent="0.3">
      <c r="A12" s="11" t="s">
        <v>9</v>
      </c>
      <c r="B12" s="12" t="s">
        <v>10</v>
      </c>
      <c r="C12" s="13" t="s">
        <v>11</v>
      </c>
      <c r="D12" s="13">
        <v>770</v>
      </c>
      <c r="E12" s="14"/>
      <c r="F12" s="17">
        <f>D12*E12</f>
        <v>0</v>
      </c>
    </row>
    <row r="13" spans="1:6" ht="16.5" thickBot="1" x14ac:dyDescent="0.3">
      <c r="A13" s="11" t="s">
        <v>12</v>
      </c>
      <c r="B13" s="12" t="s">
        <v>13</v>
      </c>
      <c r="C13" s="13" t="s">
        <v>11</v>
      </c>
      <c r="D13" s="13">
        <v>300</v>
      </c>
      <c r="E13" s="14"/>
      <c r="F13" s="17">
        <f t="shared" ref="F13:F23" si="0">D13*E13</f>
        <v>0</v>
      </c>
    </row>
    <row r="14" spans="1:6" ht="16.5" thickBot="1" x14ac:dyDescent="0.3">
      <c r="A14" s="11" t="s">
        <v>14</v>
      </c>
      <c r="B14" s="12" t="s">
        <v>15</v>
      </c>
      <c r="C14" s="13" t="s">
        <v>11</v>
      </c>
      <c r="D14" s="13">
        <v>185</v>
      </c>
      <c r="E14" s="14"/>
      <c r="F14" s="17">
        <f t="shared" si="0"/>
        <v>0</v>
      </c>
    </row>
    <row r="15" spans="1:6" ht="15" customHeight="1" thickBot="1" x14ac:dyDescent="0.3">
      <c r="A15" s="11" t="s">
        <v>16</v>
      </c>
      <c r="B15" s="12" t="s">
        <v>17</v>
      </c>
      <c r="C15" s="13" t="s">
        <v>11</v>
      </c>
      <c r="D15" s="13">
        <v>1020</v>
      </c>
      <c r="E15" s="14"/>
      <c r="F15" s="17">
        <f t="shared" si="0"/>
        <v>0</v>
      </c>
    </row>
    <row r="16" spans="1:6" ht="15.75" customHeight="1" thickBot="1" x14ac:dyDescent="0.3">
      <c r="A16" s="11" t="s">
        <v>18</v>
      </c>
      <c r="B16" s="12" t="s">
        <v>19</v>
      </c>
      <c r="C16" s="13" t="s">
        <v>11</v>
      </c>
      <c r="D16" s="13">
        <v>500</v>
      </c>
      <c r="E16" s="14"/>
      <c r="F16" s="17">
        <f t="shared" si="0"/>
        <v>0</v>
      </c>
    </row>
    <row r="17" spans="1:6" ht="21" customHeight="1" thickBot="1" x14ac:dyDescent="0.3">
      <c r="A17" s="11" t="s">
        <v>20</v>
      </c>
      <c r="B17" s="12" t="s">
        <v>21</v>
      </c>
      <c r="C17" s="13" t="s">
        <v>11</v>
      </c>
      <c r="D17" s="13">
        <v>215</v>
      </c>
      <c r="E17" s="14"/>
      <c r="F17" s="17">
        <f t="shared" si="0"/>
        <v>0</v>
      </c>
    </row>
    <row r="18" spans="1:6" ht="16.5" thickBot="1" x14ac:dyDescent="0.3">
      <c r="A18" s="11" t="s">
        <v>22</v>
      </c>
      <c r="B18" s="12" t="s">
        <v>23</v>
      </c>
      <c r="C18" s="13" t="s">
        <v>11</v>
      </c>
      <c r="D18" s="13">
        <v>75</v>
      </c>
      <c r="E18" s="14"/>
      <c r="F18" s="17">
        <f t="shared" si="0"/>
        <v>0</v>
      </c>
    </row>
    <row r="19" spans="1:6" ht="16.5" thickBot="1" x14ac:dyDescent="0.3">
      <c r="A19" s="11" t="s">
        <v>24</v>
      </c>
      <c r="B19" s="12" t="s">
        <v>25</v>
      </c>
      <c r="C19" s="13" t="s">
        <v>11</v>
      </c>
      <c r="D19" s="13">
        <v>155</v>
      </c>
      <c r="E19" s="14"/>
      <c r="F19" s="17">
        <f t="shared" si="0"/>
        <v>0</v>
      </c>
    </row>
    <row r="20" spans="1:6" ht="16.5" thickBot="1" x14ac:dyDescent="0.3">
      <c r="A20" s="11" t="s">
        <v>26</v>
      </c>
      <c r="B20" s="12" t="s">
        <v>27</v>
      </c>
      <c r="C20" s="13" t="s">
        <v>11</v>
      </c>
      <c r="D20" s="13">
        <v>108</v>
      </c>
      <c r="E20" s="14"/>
      <c r="F20" s="17">
        <f t="shared" si="0"/>
        <v>0</v>
      </c>
    </row>
    <row r="21" spans="1:6" ht="16.5" thickBot="1" x14ac:dyDescent="0.3">
      <c r="A21" s="11" t="s">
        <v>28</v>
      </c>
      <c r="B21" s="12" t="s">
        <v>29</v>
      </c>
      <c r="C21" s="13" t="s">
        <v>11</v>
      </c>
      <c r="D21" s="13">
        <v>110</v>
      </c>
      <c r="E21" s="14"/>
      <c r="F21" s="17">
        <f t="shared" si="0"/>
        <v>0</v>
      </c>
    </row>
    <row r="22" spans="1:6" ht="16.5" thickBot="1" x14ac:dyDescent="0.3">
      <c r="A22" s="11" t="s">
        <v>30</v>
      </c>
      <c r="B22" s="12" t="s">
        <v>31</v>
      </c>
      <c r="C22" s="13" t="s">
        <v>11</v>
      </c>
      <c r="D22" s="13">
        <v>10</v>
      </c>
      <c r="E22" s="14"/>
      <c r="F22" s="17">
        <f t="shared" si="0"/>
        <v>0</v>
      </c>
    </row>
    <row r="23" spans="1:6" ht="16.5" thickBot="1" x14ac:dyDescent="0.3">
      <c r="A23" s="11" t="s">
        <v>32</v>
      </c>
      <c r="B23" s="12" t="s">
        <v>33</v>
      </c>
      <c r="C23" s="13" t="s">
        <v>11</v>
      </c>
      <c r="D23" s="13">
        <v>415</v>
      </c>
      <c r="E23" s="14"/>
      <c r="F23" s="17">
        <f t="shared" si="0"/>
        <v>0</v>
      </c>
    </row>
    <row r="24" spans="1:6" ht="32.25" customHeight="1" thickBot="1" x14ac:dyDescent="0.3">
      <c r="A24" s="28" t="s">
        <v>34</v>
      </c>
      <c r="B24" s="29"/>
      <c r="C24" s="29"/>
      <c r="D24" s="29"/>
      <c r="E24" s="29"/>
      <c r="F24" s="29"/>
    </row>
    <row r="25" spans="1:6" ht="16.5" thickBot="1" x14ac:dyDescent="0.3">
      <c r="A25" s="11" t="s">
        <v>9</v>
      </c>
      <c r="B25" s="12" t="s">
        <v>35</v>
      </c>
      <c r="C25" s="13" t="s">
        <v>11</v>
      </c>
      <c r="D25" s="13">
        <v>5400</v>
      </c>
      <c r="E25" s="14"/>
      <c r="F25" s="17">
        <f>D25*E25</f>
        <v>0</v>
      </c>
    </row>
    <row r="26" spans="1:6" ht="16.5" thickBot="1" x14ac:dyDescent="0.3">
      <c r="A26" s="11" t="s">
        <v>12</v>
      </c>
      <c r="B26" s="12" t="s">
        <v>36</v>
      </c>
      <c r="C26" s="13" t="s">
        <v>11</v>
      </c>
      <c r="D26" s="13">
        <v>900</v>
      </c>
      <c r="E26" s="14"/>
      <c r="F26" s="17">
        <f t="shared" ref="F26:F60" si="1">D26*E26</f>
        <v>0</v>
      </c>
    </row>
    <row r="27" spans="1:6" ht="16.5" thickBot="1" x14ac:dyDescent="0.3">
      <c r="A27" s="11">
        <v>3</v>
      </c>
      <c r="B27" s="12" t="s">
        <v>37</v>
      </c>
      <c r="C27" s="13" t="s">
        <v>11</v>
      </c>
      <c r="D27" s="13">
        <v>12</v>
      </c>
      <c r="E27" s="14"/>
      <c r="F27" s="17">
        <f t="shared" si="1"/>
        <v>0</v>
      </c>
    </row>
    <row r="28" spans="1:6" ht="32.25" thickBot="1" x14ac:dyDescent="0.3">
      <c r="A28" s="3" t="s">
        <v>3</v>
      </c>
      <c r="B28" s="4" t="s">
        <v>4</v>
      </c>
      <c r="C28" s="5" t="s">
        <v>5</v>
      </c>
      <c r="D28" s="6" t="s">
        <v>6</v>
      </c>
      <c r="E28" s="7" t="s">
        <v>7</v>
      </c>
      <c r="F28" s="6" t="s">
        <v>74</v>
      </c>
    </row>
    <row r="29" spans="1:6" ht="16.5" thickBot="1" x14ac:dyDescent="0.3">
      <c r="A29" s="8">
        <v>1</v>
      </c>
      <c r="B29" s="9">
        <v>2</v>
      </c>
      <c r="C29" s="10">
        <v>3</v>
      </c>
      <c r="D29" s="10">
        <v>4</v>
      </c>
      <c r="E29" s="9">
        <v>5</v>
      </c>
      <c r="F29" s="10" t="s">
        <v>75</v>
      </c>
    </row>
    <row r="30" spans="1:6" ht="16.5" thickBot="1" x14ac:dyDescent="0.3">
      <c r="A30" s="11" t="s">
        <v>14</v>
      </c>
      <c r="B30" s="12" t="s">
        <v>38</v>
      </c>
      <c r="C30" s="13" t="s">
        <v>11</v>
      </c>
      <c r="D30" s="13">
        <v>900</v>
      </c>
      <c r="E30" s="14"/>
      <c r="F30" s="17">
        <f t="shared" si="1"/>
        <v>0</v>
      </c>
    </row>
    <row r="31" spans="1:6" ht="16.5" thickBot="1" x14ac:dyDescent="0.3">
      <c r="A31" s="11" t="s">
        <v>16</v>
      </c>
      <c r="B31" s="12" t="s">
        <v>39</v>
      </c>
      <c r="C31" s="13" t="s">
        <v>11</v>
      </c>
      <c r="D31" s="13">
        <v>945</v>
      </c>
      <c r="E31" s="14"/>
      <c r="F31" s="17">
        <f t="shared" si="1"/>
        <v>0</v>
      </c>
    </row>
    <row r="32" spans="1:6" ht="16.5" thickBot="1" x14ac:dyDescent="0.3">
      <c r="A32" s="11">
        <v>4</v>
      </c>
      <c r="B32" s="12" t="s">
        <v>40</v>
      </c>
      <c r="C32" s="13" t="s">
        <v>11</v>
      </c>
      <c r="D32" s="13">
        <v>60</v>
      </c>
      <c r="E32" s="14"/>
      <c r="F32" s="17">
        <f t="shared" si="1"/>
        <v>0</v>
      </c>
    </row>
    <row r="33" spans="1:6" ht="16.5" thickBot="1" x14ac:dyDescent="0.3">
      <c r="A33" s="11" t="s">
        <v>18</v>
      </c>
      <c r="B33" s="12" t="s">
        <v>41</v>
      </c>
      <c r="C33" s="13" t="s">
        <v>11</v>
      </c>
      <c r="D33" s="13">
        <v>715</v>
      </c>
      <c r="E33" s="14"/>
      <c r="F33" s="17">
        <f t="shared" si="1"/>
        <v>0</v>
      </c>
    </row>
    <row r="34" spans="1:6" ht="20.25" customHeight="1" thickBot="1" x14ac:dyDescent="0.3">
      <c r="A34" s="11" t="s">
        <v>20</v>
      </c>
      <c r="B34" s="12" t="s">
        <v>42</v>
      </c>
      <c r="C34" s="13" t="s">
        <v>11</v>
      </c>
      <c r="D34" s="13">
        <v>35</v>
      </c>
      <c r="E34" s="14"/>
      <c r="F34" s="17">
        <f t="shared" si="1"/>
        <v>0</v>
      </c>
    </row>
    <row r="35" spans="1:6" ht="16.5" thickBot="1" x14ac:dyDescent="0.3">
      <c r="A35" s="11">
        <v>5</v>
      </c>
      <c r="B35" s="12" t="s">
        <v>43</v>
      </c>
      <c r="C35" s="13" t="s">
        <v>11</v>
      </c>
      <c r="D35" s="13">
        <v>160</v>
      </c>
      <c r="E35" s="14"/>
      <c r="F35" s="17">
        <f t="shared" si="1"/>
        <v>0</v>
      </c>
    </row>
    <row r="36" spans="1:6" ht="16.5" thickBot="1" x14ac:dyDescent="0.3">
      <c r="A36" s="11" t="s">
        <v>22</v>
      </c>
      <c r="B36" s="12" t="s">
        <v>44</v>
      </c>
      <c r="C36" s="13" t="s">
        <v>11</v>
      </c>
      <c r="D36" s="13">
        <v>560</v>
      </c>
      <c r="E36" s="14"/>
      <c r="F36" s="17">
        <f t="shared" si="1"/>
        <v>0</v>
      </c>
    </row>
    <row r="37" spans="1:6" ht="19.5" customHeight="1" thickBot="1" x14ac:dyDescent="0.3">
      <c r="A37" s="11" t="s">
        <v>24</v>
      </c>
      <c r="B37" s="12" t="s">
        <v>45</v>
      </c>
      <c r="C37" s="13" t="s">
        <v>11</v>
      </c>
      <c r="D37" s="13">
        <v>270</v>
      </c>
      <c r="E37" s="14"/>
      <c r="F37" s="17">
        <f t="shared" si="1"/>
        <v>0</v>
      </c>
    </row>
    <row r="38" spans="1:6" ht="19.5" customHeight="1" thickBot="1" x14ac:dyDescent="0.3">
      <c r="A38" s="11">
        <v>6</v>
      </c>
      <c r="B38" s="12" t="s">
        <v>46</v>
      </c>
      <c r="C38" s="13" t="s">
        <v>11</v>
      </c>
      <c r="D38" s="13">
        <v>168</v>
      </c>
      <c r="E38" s="14"/>
      <c r="F38" s="17">
        <f t="shared" si="1"/>
        <v>0</v>
      </c>
    </row>
    <row r="39" spans="1:6" ht="18.75" customHeight="1" thickBot="1" x14ac:dyDescent="0.3">
      <c r="A39" s="11" t="s">
        <v>26</v>
      </c>
      <c r="B39" s="12" t="s">
        <v>48</v>
      </c>
      <c r="C39" s="13" t="s">
        <v>11</v>
      </c>
      <c r="D39" s="13">
        <v>800</v>
      </c>
      <c r="E39" s="14"/>
      <c r="F39" s="17">
        <f t="shared" si="1"/>
        <v>0</v>
      </c>
    </row>
    <row r="40" spans="1:6" ht="16.5" thickBot="1" x14ac:dyDescent="0.3">
      <c r="A40" s="11" t="s">
        <v>28</v>
      </c>
      <c r="B40" s="12" t="s">
        <v>50</v>
      </c>
      <c r="C40" s="13" t="s">
        <v>11</v>
      </c>
      <c r="D40" s="13">
        <v>800</v>
      </c>
      <c r="E40" s="14"/>
      <c r="F40" s="17">
        <f t="shared" si="1"/>
        <v>0</v>
      </c>
    </row>
    <row r="41" spans="1:6" ht="16.5" thickBot="1" x14ac:dyDescent="0.3">
      <c r="A41" s="11">
        <v>7</v>
      </c>
      <c r="B41" s="12" t="s">
        <v>52</v>
      </c>
      <c r="C41" s="13" t="s">
        <v>11</v>
      </c>
      <c r="D41" s="13">
        <v>15</v>
      </c>
      <c r="E41" s="14"/>
      <c r="F41" s="17">
        <f t="shared" si="1"/>
        <v>0</v>
      </c>
    </row>
    <row r="42" spans="1:6" ht="16.5" thickBot="1" x14ac:dyDescent="0.3">
      <c r="A42" s="11" t="s">
        <v>30</v>
      </c>
      <c r="B42" s="12" t="s">
        <v>54</v>
      </c>
      <c r="C42" s="13" t="s">
        <v>11</v>
      </c>
      <c r="D42" s="13">
        <v>320</v>
      </c>
      <c r="E42" s="14"/>
      <c r="F42" s="17">
        <f t="shared" si="1"/>
        <v>0</v>
      </c>
    </row>
    <row r="43" spans="1:6" ht="22.5" customHeight="1" thickBot="1" x14ac:dyDescent="0.3">
      <c r="A43" s="11" t="s">
        <v>32</v>
      </c>
      <c r="B43" s="12" t="s">
        <v>56</v>
      </c>
      <c r="C43" s="13" t="s">
        <v>11</v>
      </c>
      <c r="D43" s="13">
        <v>40</v>
      </c>
      <c r="E43" s="14"/>
      <c r="F43" s="17">
        <f t="shared" si="1"/>
        <v>0</v>
      </c>
    </row>
    <row r="44" spans="1:6" ht="16.5" thickBot="1" x14ac:dyDescent="0.3">
      <c r="A44" s="11">
        <v>8</v>
      </c>
      <c r="B44" s="12" t="s">
        <v>58</v>
      </c>
      <c r="C44" s="13" t="s">
        <v>11</v>
      </c>
      <c r="D44" s="13">
        <v>180</v>
      </c>
      <c r="E44" s="14"/>
      <c r="F44" s="17">
        <f t="shared" si="1"/>
        <v>0</v>
      </c>
    </row>
    <row r="45" spans="1:6" ht="29.25" customHeight="1" thickBot="1" x14ac:dyDescent="0.3">
      <c r="A45" s="11" t="s">
        <v>47</v>
      </c>
      <c r="B45" s="12" t="s">
        <v>60</v>
      </c>
      <c r="C45" s="13" t="s">
        <v>11</v>
      </c>
      <c r="D45" s="13">
        <v>105</v>
      </c>
      <c r="E45" s="14"/>
      <c r="F45" s="17">
        <f t="shared" si="1"/>
        <v>0</v>
      </c>
    </row>
    <row r="46" spans="1:6" ht="23.25" customHeight="1" thickBot="1" x14ac:dyDescent="0.3">
      <c r="A46" s="11" t="s">
        <v>49</v>
      </c>
      <c r="B46" s="15" t="s">
        <v>62</v>
      </c>
      <c r="C46" s="13" t="s">
        <v>11</v>
      </c>
      <c r="D46" s="13">
        <v>145</v>
      </c>
      <c r="E46" s="14"/>
      <c r="F46" s="17">
        <f t="shared" si="1"/>
        <v>0</v>
      </c>
    </row>
    <row r="47" spans="1:6" ht="18" customHeight="1" thickBot="1" x14ac:dyDescent="0.3">
      <c r="A47" s="11">
        <v>9</v>
      </c>
      <c r="B47" s="15" t="s">
        <v>64</v>
      </c>
      <c r="C47" s="13" t="s">
        <v>11</v>
      </c>
      <c r="D47" s="13">
        <v>145</v>
      </c>
      <c r="E47" s="14"/>
      <c r="F47" s="17">
        <f t="shared" si="1"/>
        <v>0</v>
      </c>
    </row>
    <row r="48" spans="1:6" ht="16.5" thickBot="1" x14ac:dyDescent="0.3">
      <c r="A48" s="11" t="s">
        <v>51</v>
      </c>
      <c r="B48" s="12" t="s">
        <v>66</v>
      </c>
      <c r="C48" s="13" t="s">
        <v>11</v>
      </c>
      <c r="D48" s="13">
        <v>10</v>
      </c>
      <c r="E48" s="14"/>
      <c r="F48" s="17">
        <f t="shared" si="1"/>
        <v>0</v>
      </c>
    </row>
    <row r="49" spans="1:6" ht="16.5" thickBot="1" x14ac:dyDescent="0.3">
      <c r="A49" s="11" t="s">
        <v>53</v>
      </c>
      <c r="B49" s="12" t="s">
        <v>67</v>
      </c>
      <c r="C49" s="13" t="s">
        <v>11</v>
      </c>
      <c r="D49" s="13">
        <v>145</v>
      </c>
      <c r="E49" s="14"/>
      <c r="F49" s="17">
        <f t="shared" si="1"/>
        <v>0</v>
      </c>
    </row>
    <row r="50" spans="1:6" ht="16.5" thickBot="1" x14ac:dyDescent="0.3">
      <c r="A50" s="11">
        <v>10</v>
      </c>
      <c r="B50" s="12" t="s">
        <v>68</v>
      </c>
      <c r="C50" s="13" t="s">
        <v>11</v>
      </c>
      <c r="D50" s="13">
        <v>155</v>
      </c>
      <c r="E50" s="14"/>
      <c r="F50" s="17">
        <f t="shared" si="1"/>
        <v>0</v>
      </c>
    </row>
    <row r="51" spans="1:6" ht="16.5" thickBot="1" x14ac:dyDescent="0.3">
      <c r="A51" s="11" t="s">
        <v>55</v>
      </c>
      <c r="B51" s="12" t="s">
        <v>69</v>
      </c>
      <c r="C51" s="13" t="s">
        <v>11</v>
      </c>
      <c r="D51" s="13">
        <v>106</v>
      </c>
      <c r="E51" s="14"/>
      <c r="F51" s="17">
        <f t="shared" si="1"/>
        <v>0</v>
      </c>
    </row>
    <row r="52" spans="1:6" ht="16.5" thickBot="1" x14ac:dyDescent="0.3">
      <c r="A52" s="11" t="s">
        <v>57</v>
      </c>
      <c r="B52" s="12" t="s">
        <v>70</v>
      </c>
      <c r="C52" s="13" t="s">
        <v>11</v>
      </c>
      <c r="D52" s="13">
        <v>200</v>
      </c>
      <c r="E52" s="16"/>
      <c r="F52" s="17">
        <f t="shared" si="1"/>
        <v>0</v>
      </c>
    </row>
    <row r="53" spans="1:6" ht="16.5" thickBot="1" x14ac:dyDescent="0.3">
      <c r="A53" s="11">
        <v>11</v>
      </c>
      <c r="B53" s="15" t="s">
        <v>64</v>
      </c>
      <c r="C53" s="13" t="s">
        <v>11</v>
      </c>
      <c r="D53" s="13">
        <v>145</v>
      </c>
      <c r="E53" s="14"/>
      <c r="F53" s="17">
        <f t="shared" si="1"/>
        <v>0</v>
      </c>
    </row>
    <row r="54" spans="1:6" ht="16.5" thickBot="1" x14ac:dyDescent="0.3">
      <c r="A54" s="11" t="s">
        <v>59</v>
      </c>
      <c r="B54" s="12" t="s">
        <v>66</v>
      </c>
      <c r="C54" s="13" t="s">
        <v>11</v>
      </c>
      <c r="D54" s="13">
        <v>10</v>
      </c>
      <c r="E54" s="14"/>
      <c r="F54" s="17">
        <f t="shared" si="1"/>
        <v>0</v>
      </c>
    </row>
    <row r="55" spans="1:6" ht="32.25" thickBot="1" x14ac:dyDescent="0.3">
      <c r="A55" s="3" t="s">
        <v>3</v>
      </c>
      <c r="B55" s="4" t="s">
        <v>4</v>
      </c>
      <c r="C55" s="5" t="s">
        <v>5</v>
      </c>
      <c r="D55" s="6" t="s">
        <v>6</v>
      </c>
      <c r="E55" s="7" t="s">
        <v>7</v>
      </c>
      <c r="F55" s="6" t="s">
        <v>74</v>
      </c>
    </row>
    <row r="56" spans="1:6" ht="16.5" thickBot="1" x14ac:dyDescent="0.3">
      <c r="A56" s="8">
        <v>1</v>
      </c>
      <c r="B56" s="9">
        <v>2</v>
      </c>
      <c r="C56" s="10">
        <v>3</v>
      </c>
      <c r="D56" s="10">
        <v>4</v>
      </c>
      <c r="E56" s="9">
        <v>5</v>
      </c>
      <c r="F56" s="10" t="s">
        <v>75</v>
      </c>
    </row>
    <row r="57" spans="1:6" ht="16.5" thickBot="1" x14ac:dyDescent="0.3">
      <c r="A57" s="11" t="s">
        <v>61</v>
      </c>
      <c r="B57" s="12" t="s">
        <v>67</v>
      </c>
      <c r="C57" s="13" t="s">
        <v>11</v>
      </c>
      <c r="D57" s="13">
        <v>145</v>
      </c>
      <c r="E57" s="14"/>
      <c r="F57" s="17">
        <f t="shared" si="1"/>
        <v>0</v>
      </c>
    </row>
    <row r="58" spans="1:6" ht="16.5" thickBot="1" x14ac:dyDescent="0.3">
      <c r="A58" s="11">
        <v>12</v>
      </c>
      <c r="B58" s="12" t="s">
        <v>68</v>
      </c>
      <c r="C58" s="13" t="s">
        <v>11</v>
      </c>
      <c r="D58" s="13">
        <v>155</v>
      </c>
      <c r="E58" s="14"/>
      <c r="F58" s="17">
        <f t="shared" si="1"/>
        <v>0</v>
      </c>
    </row>
    <row r="59" spans="1:6" ht="16.5" thickBot="1" x14ac:dyDescent="0.3">
      <c r="A59" s="11" t="s">
        <v>63</v>
      </c>
      <c r="B59" s="12" t="s">
        <v>69</v>
      </c>
      <c r="C59" s="13" t="s">
        <v>11</v>
      </c>
      <c r="D59" s="13">
        <v>106</v>
      </c>
      <c r="E59" s="14"/>
      <c r="F59" s="17">
        <f t="shared" si="1"/>
        <v>0</v>
      </c>
    </row>
    <row r="60" spans="1:6" ht="15.75" x14ac:dyDescent="0.25">
      <c r="A60" s="18" t="s">
        <v>65</v>
      </c>
      <c r="B60" s="19" t="s">
        <v>70</v>
      </c>
      <c r="C60" s="20" t="s">
        <v>11</v>
      </c>
      <c r="D60" s="20">
        <v>200</v>
      </c>
      <c r="E60" s="21"/>
      <c r="F60" s="22">
        <f t="shared" si="1"/>
        <v>0</v>
      </c>
    </row>
    <row r="61" spans="1:6" ht="27" customHeight="1" x14ac:dyDescent="0.25">
      <c r="A61" s="25" t="s">
        <v>76</v>
      </c>
      <c r="B61" s="25"/>
      <c r="C61" s="25"/>
      <c r="D61" s="25"/>
      <c r="E61" s="23"/>
      <c r="F61" s="24">
        <f>SUM(F12:F23)+SUM(F25:F60)</f>
        <v>0</v>
      </c>
    </row>
    <row r="62" spans="1:6" ht="24.75" customHeight="1" x14ac:dyDescent="0.25">
      <c r="A62" s="25" t="s">
        <v>77</v>
      </c>
      <c r="B62" s="25"/>
      <c r="C62" s="25"/>
      <c r="D62" s="25"/>
      <c r="E62" s="23"/>
      <c r="F62" s="24">
        <f>F61*25%</f>
        <v>0</v>
      </c>
    </row>
    <row r="63" spans="1:6" ht="33" customHeight="1" x14ac:dyDescent="0.25">
      <c r="A63" s="25" t="s">
        <v>78</v>
      </c>
      <c r="B63" s="25"/>
      <c r="C63" s="25"/>
      <c r="D63" s="25"/>
      <c r="E63" s="23"/>
      <c r="F63" s="24">
        <f>F61+F62</f>
        <v>0</v>
      </c>
    </row>
    <row r="65" spans="4:4" x14ac:dyDescent="0.25">
      <c r="D65" t="s">
        <v>71</v>
      </c>
    </row>
    <row r="67" spans="4:4" x14ac:dyDescent="0.25">
      <c r="D67" t="s">
        <v>72</v>
      </c>
    </row>
    <row r="70" spans="4:4" x14ac:dyDescent="0.25">
      <c r="D70" t="s">
        <v>73</v>
      </c>
    </row>
  </sheetData>
  <mergeCells count="7">
    <mergeCell ref="A61:D61"/>
    <mergeCell ref="A62:D62"/>
    <mergeCell ref="A63:D63"/>
    <mergeCell ref="A1:F1"/>
    <mergeCell ref="A3:F3"/>
    <mergeCell ref="A11:F11"/>
    <mergeCell ref="A24:F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Jurašković Roško</dc:creator>
  <cp:lastModifiedBy>Marijana Jurašković Roško</cp:lastModifiedBy>
  <cp:lastPrinted>2019-04-25T10:15:41Z</cp:lastPrinted>
  <dcterms:created xsi:type="dcterms:W3CDTF">2019-04-19T07:04:32Z</dcterms:created>
  <dcterms:modified xsi:type="dcterms:W3CDTF">2019-04-25T10:16:33Z</dcterms:modified>
</cp:coreProperties>
</file>